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OL_INTERNO\Desktop\Control Interno\Informes\Pormenorizado\2022\"/>
    </mc:Choice>
  </mc:AlternateContent>
  <bookViews>
    <workbookView xWindow="0" yWindow="0" windowWidth="20490" windowHeight="775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<sst xmlns="http://schemas.openxmlformats.org/spreadsheetml/2006/main" count="42" uniqueCount="36">
  <si>
    <t>Nombre de la Entidad:</t>
  </si>
  <si>
    <t>EMPRESA SOCIAL DEL ESTADO HOSPITAL SAN VICENTE DE PAUL DEL MUNICIPIO DE PAIPA BOYACÁ</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</si>
  <si>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</si>
  <si>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</si>
  <si>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</si>
  <si>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</si>
  <si>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</si>
  <si>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</si>
  <si>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</si>
  <si>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</si>
  <si>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</si>
  <si>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</si>
  <si>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</si>
  <si>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</si>
  <si>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</si>
  <si>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</si>
  <si>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</si>
  <si>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</si>
  <si>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La Entidad cuenta con una estructura por procesos  (Actualmente en actualización) enfocada en el sistema Unico de Habilitación en salud y el Modelo Estandar de Control Interno lo que ha permitido mantener un ambiente de control especialmente en los procesos misionales y de evaluación independiente)</t>
  </si>
  <si>
    <t>Evaluación de riesgos</t>
  </si>
  <si>
    <t xml:space="preserve">Los objetivos Estrategicos se actualizaron junto con la plataforma Estrategica, y a traves de los diferentes planes Institucionales y operativos anuales, se articulan al cumplimiento de alguno o varios de estos objetivos.
Los riesgos Institucionales por procesos se encuentran en proceso de Construcción junto con los mecanimsos para prevenir su materialización incluidos los riesgos de corrupción.
</t>
  </si>
  <si>
    <t>No se cuenta con una politica actualizada para la Gestión de Riesgos, adicional hay que articular los diferentes Riesgos (Gestión, seguridad del paciente, corrupción y salud ocupacional) para definir una administración de riesgos efectiva.
Como hemos mencionado en otros apartados en este momento la ESE se encuentra en pcoeso de implementación de diferentes sistemas de Gestión los cuales permitiran una efectiva administración del riesgo</t>
  </si>
  <si>
    <t>Actividades de control</t>
  </si>
  <si>
    <t>La Entidad cuenta con una estructura por procesos  (Actualmente en actualización) enfocada en el sistema Unico de Habilitación en salud y el Modelo Estandar de Control Interno lo que ha permitido definir las actividades para el control en algunos procesos, pero con la visión de fortalecer todo el sistema</t>
  </si>
  <si>
    <t>Información y comunicación</t>
  </si>
  <si>
    <t xml:space="preserve">La ESE cuenta con dos sistemas para almacenamiento y consultas de información (SIHOS Y ALMERA).
A traves de los diferentes mecanismos de Integración, especialmente el Comité de Gestión y Desempeño Institucional se informan las diferentes acciones y estrategias para el cumplimiento de objetivos, metas e indicadores Institucionales
Es necesario implementar la politica de operación relacionadas con la administración de la Información y las comunicaciones de la ESE
La ESE no cuenta con un sistema de radicación y asignación de consecutivos como la ventanilla unica, se realiza un procedimiento manual y consecutivo en libro radicador.
Finalmente la ESE mensualmente esta evaluando la percepción de los usuarios a traves de encuentas desde la oficina de atención al Usuario
</t>
  </si>
  <si>
    <t>A pesar de no tener implementada una politica para la informaciíon y comunicación, se desarrollan diferentes procesos y se tiene diferentes mecanismos para la comunicación interna y externa (procedimientos, comités y canales como el SIAU)
A partir del proceso de actualización se implementara una politica para este componente</t>
  </si>
  <si>
    <t xml:space="preserve">Monitoreo </t>
  </si>
  <si>
    <t>Existen dos procesos de evaluación independientes (CALIDAD Y CONTROL INTERNO) Adicional la alta gerencia cumple un rol fundamental en el monitoreo a los procesos con el objeto de mejorar y cumplir con los objetivos y metas trazadas en la planeación estrategica y componentes de Habilitación</t>
  </si>
  <si>
    <t>Las Actividades de Control en la ESE actualmente se toman desde los mecanismos de integración o Comites Institucionales. Para los diferentes procesos y actividades de mejora continua desde el comité de Gestión y Desempeño Institucional el cual se reune al menos una vez al mes. Actualmente la ESE se encuentra en proceso de actualización e implementación de procesos y procedimientos en el marco del sistema Unico de Habilitación en salud. De acuerdo a esto actualmente los diferentes procesos se encuentran definiendo los riesgos y mecanismos para evitar su materialización</t>
  </si>
  <si>
    <t xml:space="preserve">Plan Anual de Auditorias aprobado en comité de Control Interno de Gestión
El Control en la Institución se lleva desde los diferentes comites institucionales, especialmente el de Gestión y Desempeño Institucional en donde se evaluan y toman acciones de mejora continua en los diferentes procesos
El Comite de Control Interno se ha reunido de acuerdo a la normatividad, sustentando el estado del Control Interno en la ESE y definiendo compromisos por parte de los lideres para fortalecer los procesos.
En el proceso de actualización de riesgos y mecanismos de control es necesario incluir los procesos tercerizados 
Es importante evaluar y hacer seguimiento a los Planes de Mejoramiento.
</t>
  </si>
  <si>
    <t xml:space="preserve">A la fecha la ESE Hospital San Vicente de Paul se encuentra en proceso de actualización y estructuración de un Sistema Integrado de Gestión que incluye el Sistema Único de Habilitación en salud, la implementación del Sistema de Gestión y Seguridad en el Trabajo y el Modelo Integrado de Planeación y Gestión (incluye los componentes del MECI).
Actualmente la E.S.E. se encuentra en proceso de implementación de la politica de Gestión y Administración de Riesgos, incluidos los Riesgos de Corrupción
El analisis de los diferentes procesos, indicadores y metas estrategicas se desarrollan desde diferentes comites Intitucionales, especialmente el de Gestión y Desempeño Institucional
</t>
  </si>
  <si>
    <t>Una vez implementado el Sistema Integrado de Gestión de la ESE e implementada la politica de administración del riesgo, se definio que el sistema se evaluara por lineas de defensa, la primer linea la constituye la Junta Directiva y el Direccionamiento Estrategico, la segunda linea por procesos donde cada lider es responsable de la gestión de sus riesgos y los diferentes comites Institucionales y finalmente la tercer linea gestionada por la Oficina de Control Interno de Gestión</t>
  </si>
  <si>
    <t>La Oficina de Control Interno en su rol de tercer linea de defensa ha actuado como oficina asesora para determinar acciones y resultados en pro del cumplimiento de los objetivos incluidos en las diferentes herramientas estrategicas de la ESE (Plan de Gestión, Plan de Desarrollo Institucional y el Plan de Mejoramiento Institucional presentado a la Superintendencia Nacional de Salud)
Es una oficina activa y la alta dirección la incluye en todos los procesos y estrategias a desarrollar con el objeto de tomar acciones en pro de fortalecer los procesos y cumplir con los objetivos institucionales</t>
  </si>
  <si>
    <t>A partir del Sistema Integrado de Gestión se definieron las lineas de acción de la Entidad, que aun no se han documentado en su totalidad pero se ejecutan especialmente en la segunda y tercer linea, a partir de los mecanismos de integración y/o comites Institucionales, especialmente el de Direccionamiento Estrategico, en donde se evaluan y definen acciones de mejora continua a los procesos.
Por otra parte la ESE actualmente se encuentra en proceso de actualización e implementación de riesgos (Administrativos y asistenciales) y mecanismos de control a partir de los riesgos en los diferentes procesos de la ESE.
Finalmente los informes respectivos de la Planeación Institucional son realizados y socializados para la toma de decisiones con el objeto de cumplir con los indicadores y metas propuestas desde los Comites de Direccionamiento Estrategico.</t>
  </si>
  <si>
    <t>01-01-2022 - 30-06-2022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</si>
</sst>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3" x14ac:knownFonts="1">
    <font>
      <sz val="11"/>
      <color theme="1"/>
      <name val="Calibri"/>
      <family val="2"/>
      <scheme val="minor"/>
    </font>
    <font>
      <b/>
      <sz val="20"/>
      <color theme="0"/>
      <name val="Arial Narrow"/>
      <family val="2"/>
    </font>
    <font>
      <b/>
      <sz val="20"/>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6"/>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sz val="12"/>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9" fontId="6" fillId="3" borderId="15" xfId="0" applyNumberFormat="1"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Border="1" applyAlignment="1">
      <alignment horizontal="center" vertical="center"/>
    </xf>
    <xf numFmtId="49" fontId="11" fillId="2" borderId="22"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3" fillId="2" borderId="0" xfId="0" applyFont="1" applyFill="1" applyBorder="1" applyAlignment="1">
      <alignment wrapText="1"/>
    </xf>
    <xf numFmtId="0" fontId="5" fillId="4" borderId="2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6" fillId="2" borderId="0" xfId="0" applyFont="1" applyFill="1" applyAlignment="1">
      <alignment wrapText="1"/>
    </xf>
    <xf numFmtId="0" fontId="17" fillId="0" borderId="0" xfId="0" applyFont="1" applyBorder="1" applyAlignment="1">
      <alignment horizontal="center" wrapText="1"/>
    </xf>
    <xf numFmtId="0" fontId="0" fillId="0" borderId="0" xfId="0" applyBorder="1"/>
    <xf numFmtId="0" fontId="0" fillId="0" borderId="30" xfId="0" applyBorder="1"/>
    <xf numFmtId="0" fontId="5" fillId="5"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31" xfId="0" applyFont="1" applyFill="1" applyBorder="1" applyAlignment="1" applyProtection="1">
      <alignment vertical="center" wrapText="1"/>
      <protection locked="0"/>
    </xf>
    <xf numFmtId="0" fontId="9" fillId="0" borderId="0" xfId="0" applyFont="1" applyFill="1" applyBorder="1" applyAlignment="1">
      <alignment vertical="center"/>
    </xf>
    <xf numFmtId="9" fontId="18" fillId="6" borderId="6" xfId="0" applyNumberFormat="1" applyFont="1" applyFill="1" applyBorder="1" applyAlignment="1" applyProtection="1">
      <alignment horizontal="center" vertical="center"/>
      <protection locked="0"/>
    </xf>
    <xf numFmtId="0" fontId="9" fillId="0" borderId="11" xfId="0" applyFont="1" applyFill="1" applyBorder="1" applyAlignment="1">
      <alignment vertical="center"/>
    </xf>
    <xf numFmtId="0" fontId="19" fillId="0" borderId="11" xfId="0" applyFont="1" applyFill="1" applyBorder="1" applyAlignment="1" applyProtection="1">
      <alignment horizontal="left" vertical="center" wrapText="1"/>
      <protection locked="0"/>
    </xf>
    <xf numFmtId="0" fontId="9" fillId="0" borderId="0" xfId="0" applyFont="1" applyFill="1" applyBorder="1" applyAlignment="1">
      <alignment horizontal="left" vertical="center"/>
    </xf>
    <xf numFmtId="9" fontId="9" fillId="0"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0" fillId="0" borderId="31" xfId="0" applyBorder="1"/>
    <xf numFmtId="0" fontId="0" fillId="0" borderId="0" xfId="0" applyBorder="1"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20" fillId="0" borderId="31" xfId="0" applyFont="1" applyBorder="1" applyAlignment="1" applyProtection="1">
      <alignment vertical="center" wrapText="1"/>
      <protection locked="0"/>
    </xf>
    <xf numFmtId="0" fontId="0" fillId="0" borderId="11" xfId="0" applyBorder="1"/>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20" fillId="0" borderId="31" xfId="0" applyFont="1" applyBorder="1" applyAlignment="1" applyProtection="1">
      <alignment wrapText="1"/>
      <protection locked="0"/>
    </xf>
    <xf numFmtId="0" fontId="5" fillId="9" borderId="6" xfId="0" applyFont="1" applyFill="1" applyBorder="1" applyAlignment="1">
      <alignment horizontal="center" vertical="center" wrapText="1"/>
    </xf>
    <xf numFmtId="0" fontId="20" fillId="0" borderId="32" xfId="0" applyFont="1" applyBorder="1" applyAlignment="1" applyProtection="1">
      <alignment wrapText="1"/>
      <protection locked="0"/>
    </xf>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21" fillId="2" borderId="0" xfId="0" applyFont="1" applyFill="1" applyBorder="1" applyAlignment="1">
      <alignment vertical="center"/>
    </xf>
    <xf numFmtId="0" fontId="22" fillId="2" borderId="0" xfId="0" applyFont="1" applyFill="1" applyBorder="1"/>
    <xf numFmtId="0" fontId="0" fillId="2" borderId="33" xfId="0" applyFill="1" applyBorder="1"/>
    <xf numFmtId="0" fontId="0" fillId="2" borderId="34" xfId="0" applyFill="1" applyBorder="1"/>
    <xf numFmtId="0" fontId="0" fillId="2" borderId="35" xfId="0" applyFill="1" applyBorder="1"/>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center" vertical="top" wrapText="1"/>
      <protection locked="0"/>
    </xf>
    <xf numFmtId="49" fontId="12" fillId="2" borderId="24" xfId="0" applyNumberFormat="1" applyFont="1" applyFill="1" applyBorder="1" applyAlignment="1" applyProtection="1">
      <alignment horizontal="center" vertical="top" wrapText="1"/>
      <protection locked="0"/>
    </xf>
    <xf numFmtId="49" fontId="12" fillId="2" borderId="25" xfId="0" applyNumberFormat="1" applyFont="1" applyFill="1" applyBorder="1" applyAlignment="1" applyProtection="1">
      <alignment horizontal="center" vertical="top"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17</xdr:row>
      <xdr:rowOff>120358</xdr:rowOff>
    </xdr:to>
    <xdr:pic>
      <xdr:nvPicPr>
        <xdr:cNvPr id="3" name="Imagen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OL_INTERNO/Desktop/Control%20Interno/Informes/Pormenorizado/2021/Formato-informe-sci-parametrizado-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80" zoomScaleNormal="80" workbookViewId="0">
      <selection activeCell="F19" sqref="F19:M19"/>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C3" s="6"/>
      <c r="D3" s="6"/>
      <c r="E3" s="75" t="s">
        <v>0</v>
      </c>
      <c r="F3" s="77" t="s">
        <v>1</v>
      </c>
      <c r="G3" s="77"/>
      <c r="H3" s="77"/>
      <c r="I3" s="77"/>
      <c r="J3" s="77"/>
      <c r="K3" s="77"/>
      <c r="L3" s="77"/>
      <c r="M3" s="77"/>
      <c r="N3" s="7"/>
      <c r="O3" s="7"/>
      <c r="P3" s="8"/>
    </row>
    <row r="4" spans="2:16" ht="16.5" x14ac:dyDescent="0.3">
      <c r="B4" s="5"/>
      <c r="C4" s="6"/>
      <c r="D4" s="6"/>
      <c r="E4" s="76"/>
      <c r="F4" s="77"/>
      <c r="G4" s="77"/>
      <c r="H4" s="77"/>
      <c r="I4" s="77"/>
      <c r="J4" s="77"/>
      <c r="K4" s="77"/>
      <c r="L4" s="77"/>
      <c r="M4" s="77"/>
      <c r="N4" s="7"/>
      <c r="O4" s="7"/>
      <c r="P4" s="8"/>
    </row>
    <row r="5" spans="2:16" ht="25.5" x14ac:dyDescent="0.35">
      <c r="B5" s="5"/>
      <c r="C5" s="6"/>
      <c r="D5" s="6"/>
      <c r="E5" s="9" t="s">
        <v>2</v>
      </c>
      <c r="F5" s="78" t="s">
        <v>35</v>
      </c>
      <c r="G5" s="79"/>
      <c r="H5" s="79"/>
      <c r="I5" s="79"/>
      <c r="J5" s="79"/>
      <c r="K5" s="79"/>
      <c r="L5" s="79"/>
      <c r="M5" s="80"/>
      <c r="N5" s="10"/>
      <c r="O5" s="10"/>
      <c r="P5" s="8"/>
    </row>
    <row r="6" spans="2:16" ht="17.25" thickBot="1" x14ac:dyDescent="0.35">
      <c r="B6" s="5"/>
      <c r="C6" s="6"/>
      <c r="D6" s="6"/>
      <c r="E6" s="11"/>
      <c r="F6" s="10"/>
      <c r="G6" s="10"/>
      <c r="H6" s="10"/>
      <c r="I6" s="10"/>
      <c r="J6" s="10"/>
      <c r="K6" s="10"/>
      <c r="L6" s="10"/>
      <c r="M6" s="6"/>
      <c r="N6" s="6"/>
      <c r="O6" s="6"/>
      <c r="P6" s="8"/>
    </row>
    <row r="7" spans="2:16" ht="27" thickBot="1" x14ac:dyDescent="0.3">
      <c r="B7" s="5"/>
      <c r="C7" s="6"/>
      <c r="D7" s="6"/>
      <c r="E7" s="6"/>
      <c r="F7" s="6"/>
      <c r="G7" s="6"/>
      <c r="H7" s="6"/>
      <c r="I7" s="81" t="s">
        <v>3</v>
      </c>
      <c r="J7" s="82"/>
      <c r="K7" s="83"/>
      <c r="L7" s="6"/>
      <c r="M7" s="12">
        <v>0.64030112044817922</v>
      </c>
      <c r="N7" s="13"/>
      <c r="O7" s="13"/>
      <c r="P7" s="8"/>
    </row>
    <row r="8" spans="2:16" ht="15.75" x14ac:dyDescent="0.25">
      <c r="B8" s="5"/>
      <c r="C8" s="6"/>
      <c r="D8" s="6"/>
      <c r="E8" s="6"/>
      <c r="F8" s="6"/>
      <c r="G8" s="6"/>
      <c r="H8" s="6"/>
      <c r="I8" s="6"/>
      <c r="J8" s="6"/>
      <c r="K8" s="6"/>
      <c r="L8" s="6"/>
      <c r="M8" s="14"/>
      <c r="N8" s="14"/>
      <c r="O8" s="14"/>
      <c r="P8" s="8"/>
    </row>
    <row r="9" spans="2:16" x14ac:dyDescent="0.25">
      <c r="B9" s="5"/>
      <c r="C9" s="6"/>
      <c r="D9" s="6"/>
      <c r="E9" s="6"/>
      <c r="F9" s="6"/>
      <c r="G9" s="6"/>
      <c r="H9" s="6"/>
      <c r="I9" s="6"/>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84" t="s">
        <v>4</v>
      </c>
      <c r="D17" s="85"/>
      <c r="E17" s="85"/>
      <c r="F17" s="85"/>
      <c r="G17" s="85"/>
      <c r="H17" s="85"/>
      <c r="I17" s="85"/>
      <c r="J17" s="85"/>
      <c r="K17" s="85"/>
      <c r="L17" s="85"/>
      <c r="M17" s="86"/>
      <c r="N17" s="15"/>
      <c r="O17" s="15"/>
      <c r="P17" s="8"/>
    </row>
    <row r="18" spans="2:22" ht="15.75" customHeight="1" x14ac:dyDescent="0.25">
      <c r="B18" s="5"/>
      <c r="C18" s="16"/>
      <c r="D18" s="16"/>
      <c r="E18" s="16"/>
      <c r="F18" s="16"/>
      <c r="G18" s="16"/>
      <c r="H18" s="16"/>
      <c r="I18" s="16"/>
      <c r="J18" s="16"/>
      <c r="K18" s="16"/>
      <c r="L18" s="16"/>
      <c r="M18" s="16"/>
      <c r="N18" s="17"/>
      <c r="O18" s="17"/>
      <c r="P18" s="8"/>
    </row>
    <row r="19" spans="2:22" ht="141.75" customHeight="1" x14ac:dyDescent="0.25">
      <c r="B19" s="5"/>
      <c r="C19" s="68" t="s">
        <v>5</v>
      </c>
      <c r="D19" s="69"/>
      <c r="E19" s="18" t="s">
        <v>6</v>
      </c>
      <c r="F19" s="70" t="s">
        <v>31</v>
      </c>
      <c r="G19" s="71"/>
      <c r="H19" s="71"/>
      <c r="I19" s="71"/>
      <c r="J19" s="71"/>
      <c r="K19" s="71"/>
      <c r="L19" s="71"/>
      <c r="M19" s="72"/>
      <c r="N19" s="19"/>
      <c r="O19" s="19"/>
      <c r="P19" s="8"/>
    </row>
    <row r="20" spans="2:22" ht="105.75" customHeight="1" x14ac:dyDescent="0.25">
      <c r="B20" s="5"/>
      <c r="C20" s="68" t="s">
        <v>7</v>
      </c>
      <c r="D20" s="69"/>
      <c r="E20" s="18" t="s">
        <v>8</v>
      </c>
      <c r="F20" s="70" t="s">
        <v>33</v>
      </c>
      <c r="G20" s="71"/>
      <c r="H20" s="71"/>
      <c r="I20" s="71"/>
      <c r="J20" s="71"/>
      <c r="K20" s="71"/>
      <c r="L20" s="71"/>
      <c r="M20" s="72"/>
      <c r="N20" s="19"/>
      <c r="O20" s="19"/>
      <c r="P20" s="8"/>
    </row>
    <row r="21" spans="2:22" ht="87" customHeight="1" x14ac:dyDescent="0.25">
      <c r="B21" s="5"/>
      <c r="C21" s="73" t="s">
        <v>9</v>
      </c>
      <c r="D21" s="74"/>
      <c r="E21" s="18" t="s">
        <v>8</v>
      </c>
      <c r="F21" s="70" t="s">
        <v>32</v>
      </c>
      <c r="G21" s="71"/>
      <c r="H21" s="71"/>
      <c r="I21" s="71"/>
      <c r="J21" s="71"/>
      <c r="K21" s="71"/>
      <c r="L21" s="71"/>
      <c r="M21" s="72"/>
      <c r="N21" s="19"/>
      <c r="O21" s="19"/>
      <c r="P21" s="8"/>
    </row>
    <row r="22" spans="2:22" ht="66" customHeight="1" thickBot="1" x14ac:dyDescent="0.3">
      <c r="B22" s="5"/>
      <c r="C22" s="6"/>
      <c r="D22" s="6"/>
      <c r="E22" s="6"/>
      <c r="F22" s="6"/>
      <c r="G22" s="20"/>
      <c r="H22" s="6"/>
      <c r="I22" s="6"/>
      <c r="J22" s="6"/>
      <c r="K22" s="6"/>
      <c r="L22" s="6"/>
      <c r="M22" s="6"/>
      <c r="N22" s="6"/>
      <c r="O22" s="6"/>
      <c r="P22" s="8"/>
    </row>
    <row r="23" spans="2:22" ht="102.75" customHeight="1" thickBot="1" x14ac:dyDescent="0.3">
      <c r="B23" s="5"/>
      <c r="C23" s="21" t="s">
        <v>10</v>
      </c>
      <c r="D23" s="22"/>
      <c r="E23" s="23" t="s">
        <v>11</v>
      </c>
      <c r="F23" s="22"/>
      <c r="G23" s="23" t="s">
        <v>12</v>
      </c>
      <c r="H23" s="22"/>
      <c r="I23" s="24" t="s">
        <v>13</v>
      </c>
      <c r="J23" s="25"/>
      <c r="K23" s="26" t="s">
        <v>14</v>
      </c>
      <c r="L23" s="25"/>
      <c r="M23" s="27" t="s">
        <v>15</v>
      </c>
      <c r="N23" s="25"/>
      <c r="O23" s="28" t="s">
        <v>16</v>
      </c>
      <c r="P23" s="8"/>
      <c r="Q23" s="29"/>
    </row>
    <row r="24" spans="2:22" ht="6.75" customHeight="1" x14ac:dyDescent="0.35">
      <c r="B24" s="5"/>
      <c r="C24" s="30"/>
      <c r="D24" s="31"/>
      <c r="E24" s="31"/>
      <c r="F24" s="31"/>
      <c r="G24" s="31"/>
      <c r="H24" s="31"/>
      <c r="I24" s="32"/>
      <c r="J24" s="31"/>
      <c r="K24" s="32"/>
      <c r="L24" s="31"/>
      <c r="M24" s="31"/>
      <c r="N24" s="31"/>
      <c r="O24" s="31"/>
      <c r="P24" s="8"/>
    </row>
    <row r="25" spans="2:22" ht="281.25" customHeight="1" x14ac:dyDescent="0.25">
      <c r="B25" s="5"/>
      <c r="C25" s="33" t="s">
        <v>17</v>
      </c>
      <c r="D25" s="34"/>
      <c r="E25" s="35" t="s">
        <v>8</v>
      </c>
      <c r="F25" s="36"/>
      <c r="G25" s="37">
        <v>0.64583333333333337</v>
      </c>
      <c r="H25" s="36"/>
      <c r="I25" s="38" t="s">
        <v>34</v>
      </c>
      <c r="J25" s="39"/>
      <c r="K25" s="40">
        <v>0.57999999999999996</v>
      </c>
      <c r="L25" s="41"/>
      <c r="M25" s="42" t="s">
        <v>18</v>
      </c>
      <c r="N25" s="43"/>
      <c r="O25" s="44">
        <f>G25-K25</f>
        <v>6.583333333333341E-2</v>
      </c>
      <c r="P25" s="45"/>
      <c r="Q25" s="46"/>
      <c r="R25" s="46"/>
      <c r="S25" s="46"/>
      <c r="T25" s="46"/>
      <c r="U25" s="46"/>
      <c r="V25" s="46"/>
    </row>
    <row r="26" spans="2:22" ht="6.75" customHeight="1" x14ac:dyDescent="0.35">
      <c r="B26" s="5"/>
      <c r="C26" s="30"/>
      <c r="D26" s="47"/>
      <c r="E26" s="48"/>
      <c r="F26" s="31"/>
      <c r="G26" s="49"/>
      <c r="H26" s="31"/>
      <c r="I26" s="50"/>
      <c r="J26" s="31"/>
      <c r="K26" s="32"/>
      <c r="L26" s="31"/>
      <c r="M26" s="51"/>
      <c r="N26" s="51"/>
      <c r="O26" s="52"/>
      <c r="P26" s="8"/>
    </row>
    <row r="27" spans="2:22" ht="152.25" customHeight="1" x14ac:dyDescent="0.25">
      <c r="B27" s="5"/>
      <c r="C27" s="53" t="s">
        <v>19</v>
      </c>
      <c r="D27" s="34"/>
      <c r="E27" s="35" t="s">
        <v>8</v>
      </c>
      <c r="F27" s="31"/>
      <c r="G27" s="37">
        <v>0.57352941176470584</v>
      </c>
      <c r="H27" s="31"/>
      <c r="I27" s="54" t="s">
        <v>20</v>
      </c>
      <c r="J27" s="31"/>
      <c r="K27" s="40">
        <v>0.35</v>
      </c>
      <c r="L27" s="55"/>
      <c r="M27" s="42" t="s">
        <v>21</v>
      </c>
      <c r="N27" s="43"/>
      <c r="O27" s="44">
        <f>G27-K27</f>
        <v>0.22352941176470587</v>
      </c>
      <c r="P27" s="8"/>
    </row>
    <row r="28" spans="2:22" ht="6.75" customHeight="1" x14ac:dyDescent="0.35">
      <c r="B28" s="5"/>
      <c r="C28" s="30"/>
      <c r="D28" s="47"/>
      <c r="E28" s="48"/>
      <c r="F28" s="31"/>
      <c r="G28" s="49"/>
      <c r="H28" s="31"/>
      <c r="I28" s="50"/>
      <c r="J28" s="31"/>
      <c r="K28" s="32"/>
      <c r="L28" s="31"/>
      <c r="M28" s="51"/>
      <c r="N28" s="51"/>
      <c r="O28" s="52"/>
      <c r="P28" s="8"/>
    </row>
    <row r="29" spans="2:22" ht="213.75" customHeight="1" x14ac:dyDescent="0.25">
      <c r="B29" s="5"/>
      <c r="C29" s="56" t="s">
        <v>22</v>
      </c>
      <c r="D29" s="34"/>
      <c r="E29" s="35" t="s">
        <v>8</v>
      </c>
      <c r="F29" s="31"/>
      <c r="G29" s="37">
        <v>0.625</v>
      </c>
      <c r="H29" s="31"/>
      <c r="I29" s="38" t="s">
        <v>29</v>
      </c>
      <c r="J29" s="31"/>
      <c r="K29" s="40">
        <v>0.53</v>
      </c>
      <c r="L29" s="55"/>
      <c r="M29" s="42" t="s">
        <v>23</v>
      </c>
      <c r="N29" s="43"/>
      <c r="O29" s="44">
        <f>G29-K29</f>
        <v>9.4999999999999973E-2</v>
      </c>
      <c r="P29" s="8"/>
    </row>
    <row r="30" spans="2:22" ht="6.75" customHeight="1" x14ac:dyDescent="0.35">
      <c r="B30" s="5"/>
      <c r="C30" s="30"/>
      <c r="D30" s="47"/>
      <c r="E30" s="48"/>
      <c r="F30" s="31"/>
      <c r="G30" s="49"/>
      <c r="H30" s="31"/>
      <c r="I30" s="50"/>
      <c r="J30" s="31"/>
      <c r="K30" s="32"/>
      <c r="L30" s="31"/>
      <c r="M30" s="51"/>
      <c r="N30" s="51"/>
      <c r="O30" s="52"/>
      <c r="P30" s="8"/>
    </row>
    <row r="31" spans="2:22" ht="267" customHeight="1" x14ac:dyDescent="0.25">
      <c r="B31" s="5"/>
      <c r="C31" s="57" t="s">
        <v>24</v>
      </c>
      <c r="D31" s="34"/>
      <c r="E31" s="35" t="s">
        <v>8</v>
      </c>
      <c r="F31" s="31"/>
      <c r="G31" s="37">
        <v>0.6071428571428571</v>
      </c>
      <c r="H31" s="31"/>
      <c r="I31" s="58" t="s">
        <v>25</v>
      </c>
      <c r="J31" s="31"/>
      <c r="K31" s="40">
        <v>0.51</v>
      </c>
      <c r="L31" s="55"/>
      <c r="M31" s="42" t="s">
        <v>26</v>
      </c>
      <c r="N31" s="43"/>
      <c r="O31" s="44">
        <f>G31-K31</f>
        <v>9.7142857142857086E-2</v>
      </c>
      <c r="P31" s="8"/>
    </row>
    <row r="32" spans="2:22" ht="6.75" customHeight="1" x14ac:dyDescent="0.35">
      <c r="B32" s="5"/>
      <c r="C32" s="30"/>
      <c r="D32" s="47"/>
      <c r="E32" s="48"/>
      <c r="F32" s="31"/>
      <c r="G32" s="49"/>
      <c r="H32" s="31"/>
      <c r="I32" s="50"/>
      <c r="J32" s="31"/>
      <c r="K32" s="32"/>
      <c r="L32" s="31"/>
      <c r="M32" s="51"/>
      <c r="N32" s="51"/>
      <c r="O32" s="52"/>
      <c r="P32" s="8"/>
    </row>
    <row r="33" spans="2:16" ht="226.5" thickBot="1" x14ac:dyDescent="0.3">
      <c r="B33" s="5"/>
      <c r="C33" s="59" t="s">
        <v>27</v>
      </c>
      <c r="D33" s="34"/>
      <c r="E33" s="35" t="s">
        <v>8</v>
      </c>
      <c r="F33" s="31"/>
      <c r="G33" s="37">
        <v>0.75</v>
      </c>
      <c r="H33" s="31"/>
      <c r="I33" s="60" t="s">
        <v>30</v>
      </c>
      <c r="J33" s="31"/>
      <c r="K33" s="40">
        <v>0.6</v>
      </c>
      <c r="L33" s="55"/>
      <c r="M33" s="42" t="s">
        <v>28</v>
      </c>
      <c r="N33" s="43"/>
      <c r="O33" s="44">
        <f>G33-K33</f>
        <v>0.15000000000000002</v>
      </c>
      <c r="P33" s="8"/>
    </row>
    <row r="34" spans="2:16" ht="15.75" x14ac:dyDescent="0.25">
      <c r="B34" s="5"/>
      <c r="C34" s="61"/>
      <c r="D34" s="61"/>
      <c r="E34" s="17"/>
      <c r="F34" s="6"/>
      <c r="G34" s="6"/>
      <c r="H34" s="6"/>
      <c r="I34" s="6"/>
      <c r="J34" s="6"/>
      <c r="K34" s="6"/>
      <c r="L34" s="6"/>
      <c r="M34" s="62"/>
      <c r="N34" s="62"/>
      <c r="O34" s="62"/>
      <c r="P34" s="8"/>
    </row>
    <row r="35" spans="2:16" ht="15.75" x14ac:dyDescent="0.25">
      <c r="B35" s="5"/>
      <c r="C35" s="63"/>
      <c r="D35" s="61"/>
      <c r="E35" s="17"/>
      <c r="F35" s="6"/>
      <c r="G35" s="6"/>
      <c r="H35" s="6"/>
      <c r="I35" s="6"/>
      <c r="J35" s="6"/>
      <c r="K35" s="6"/>
      <c r="L35" s="6"/>
      <c r="M35" s="62"/>
      <c r="N35" s="62"/>
      <c r="O35" s="62"/>
      <c r="P35" s="8"/>
    </row>
    <row r="36" spans="2:16" x14ac:dyDescent="0.25">
      <c r="B36" s="5"/>
      <c r="C36" s="64"/>
      <c r="D36" s="6"/>
      <c r="E36" s="6"/>
      <c r="F36" s="6"/>
      <c r="G36" s="6"/>
      <c r="H36" s="6"/>
      <c r="I36" s="6"/>
      <c r="J36" s="6"/>
      <c r="K36" s="6"/>
      <c r="L36" s="6"/>
      <c r="M36" s="6"/>
      <c r="N36" s="6"/>
      <c r="O36" s="6"/>
      <c r="P36" s="8"/>
    </row>
    <row r="37" spans="2:16" ht="15.75" thickBot="1" x14ac:dyDescent="0.3">
      <c r="B37" s="65"/>
      <c r="C37" s="66"/>
      <c r="D37" s="66"/>
      <c r="E37" s="66"/>
      <c r="F37" s="66"/>
      <c r="G37" s="66"/>
      <c r="H37" s="66"/>
      <c r="I37" s="66"/>
      <c r="J37" s="66"/>
      <c r="K37" s="66"/>
      <c r="L37" s="66"/>
      <c r="M37" s="66"/>
      <c r="N37" s="66"/>
      <c r="O37" s="66"/>
      <c r="P37" s="67"/>
    </row>
    <row r="38" spans="2:16" ht="15.75" thickTop="1" x14ac:dyDescent="0.25"/>
  </sheetData>
  <sheetProtection algorithmName="SHA-512" hashValue="y9ebwFflCYXfYeAm2NnxQoF7L2Jo7RBYYuYmXvdBbcmzppkIMjy6/uQ1oW+vZfXsG1X1mFwCXxnT6KOVh+M5HA==" saltValue="BnPYr519TL65Q5wdPAbGnQ==" spinCount="100000" sheet="1" formatCells="0" formatColumns="0" formatRows="0" insertColumns="0" insertRows="0" insertHyperlinks="0" deleteColumns="0" deleteRows="0" sort="0" autoFilter="0" pivotTable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A69CAABF-CC5D-4E5B-AA75-72542774B8ED}">
            <xm:f>0</xm:f>
            <xm:f>'\Users\CONTROL_INTERNO\Desktop\Control Interno\Informes\Pormenorizado\2021\[Formato-informe-sci-parametrizado-final.xlsx]Analisis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1F71F22E-29E5-4AC7-8D08-E2DF702238AA}">
            <xm:f>0</xm:f>
            <xm:f>'\Users\CONTROL_INTERNO\Desktop\Control Interno\Informes\Pormenorizado\2021\[Formato-informe-sci-parametrizado-final.xlsx]Analisis de Resultados'!#REF!</xm:f>
            <x14:dxf>
              <fill>
                <patternFill>
                  <bgColor rgb="FFFF0000"/>
                </patternFill>
              </fill>
            </x14:dxf>
          </x14:cfRule>
          <xm:sqref>K25</xm:sqref>
        </x14:conditionalFormatting>
        <x14:conditionalFormatting xmlns:xm="http://schemas.microsoft.com/office/excel/2006/main">
          <x14:cfRule type="cellIs" priority="16" operator="between" id="{DD28076F-E6C5-4F15-BF84-3C4A341F5979}">
            <xm:f>0</xm:f>
            <xm:f>'\Users\CONTROL_INTERNO\Desktop\Control Interno\Informes\Pormenorizado\2021\[Formato-informe-sci-parametrizado-final.xlsx]Analisis de Resultados'!#REF!</xm:f>
            <x14:dxf>
              <fill>
                <patternFill>
                  <bgColor rgb="FFFF0000"/>
                </patternFill>
              </fill>
            </x14:dxf>
          </x14:cfRule>
          <xm:sqref>K27</xm:sqref>
        </x14:conditionalFormatting>
        <x14:conditionalFormatting xmlns:xm="http://schemas.microsoft.com/office/excel/2006/main">
          <x14:cfRule type="cellIs" priority="12" operator="between" id="{EC36D8DD-ABA8-4E58-BAD9-7BA317636952}">
            <xm:f>0</xm:f>
            <xm:f>'\Users\CONTROL_INTERNO\Desktop\Control Interno\Informes\Pormenorizado\2021\[Formato-informe-sci-parametrizado-final.xlsx]Analisis de Resultados'!#REF!</xm:f>
            <x14:dxf>
              <fill>
                <patternFill>
                  <bgColor rgb="FFFF0000"/>
                </patternFill>
              </fill>
            </x14:dxf>
          </x14:cfRule>
          <xm:sqref>K29</xm:sqref>
        </x14:conditionalFormatting>
        <x14:conditionalFormatting xmlns:xm="http://schemas.microsoft.com/office/excel/2006/main">
          <x14:cfRule type="cellIs" priority="8" operator="between" id="{485CDF8C-30A7-4310-A7E8-F24900F2BDF3}">
            <xm:f>0</xm:f>
            <xm:f>'\Users\CONTROL_INTERNO\Desktop\Control Interno\Informes\Pormenorizado\2021\[Formato-informe-sci-parametrizado-final.xlsx]Analisis de Resultados'!#REF!</xm:f>
            <x14:dxf>
              <fill>
                <patternFill>
                  <bgColor rgb="FFFF0000"/>
                </patternFill>
              </fill>
            </x14:dxf>
          </x14:cfRule>
          <xm:sqref>K31</xm:sqref>
        </x14:conditionalFormatting>
        <x14:conditionalFormatting xmlns:xm="http://schemas.microsoft.com/office/excel/2006/main">
          <x14:cfRule type="cellIs" priority="4" operator="between" id="{9D59A34E-56B6-4045-8928-92057EB864BF}">
            <xm:f>0</xm:f>
            <xm:f>'\Users\CONTROL_INTERNO\Desktop\Control Interno\Informes\Pormenorizado\2021\[Formato-informe-sci-parametrizado-final.xlsx]Analisis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CONTROL_INTERNO</dc:creator>
  <cp:lastModifiedBy>CONTROL_INTERNO</cp:lastModifiedBy>
  <dcterms:created xsi:type="dcterms:W3CDTF">2021-08-02T15:38:06Z</dcterms:created>
  <dcterms:modified xsi:type="dcterms:W3CDTF">2022-07-08T20:04:44Z</dcterms:modified>
</cp:coreProperties>
</file>